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45" windowHeight="9210" activeTab="1"/>
  </bookViews>
  <sheets>
    <sheet name="8 užd._1" sheetId="1" r:id="rId1"/>
    <sheet name="8 užd_2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<sst xmlns="http://schemas.openxmlformats.org/spreadsheetml/2006/main" count="35" uniqueCount="22">
  <si>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Atmintinė</t>
  </si>
  <si>
    <t>Operatyvioji atmintis</t>
  </si>
  <si>
    <t>Standusis diskas</t>
  </si>
  <si>
    <t>Pastovioji atmintinė</t>
  </si>
  <si>
    <t>Standžiojo disko spartinančioji atmintinė</t>
  </si>
  <si>
    <t>Diskelis</t>
  </si>
  <si>
    <t>Kompaktinis diskas</t>
  </si>
  <si>
    <t>Skaitmeninis vaizdo diskas</t>
  </si>
  <si>
    <t>Magnetinis-optinis diskas</t>
  </si>
  <si>
    <t>Atminties kortelė</t>
  </si>
  <si>
    <t xml:space="preserve">Atmintukas </t>
  </si>
  <si>
    <t>Vaizdo atmintinė</t>
  </si>
  <si>
    <t>Vidinė</t>
  </si>
  <si>
    <t>Išorinė</t>
  </si>
  <si>
    <t>Duota talpa</t>
  </si>
  <si>
    <t>Talpa, MB</t>
  </si>
  <si>
    <t>Ar vidinė atmintinė</t>
  </si>
  <si>
    <t>Bendra talpa, GB</t>
  </si>
  <si>
    <t>Kompaktinių diskų</t>
  </si>
  <si>
    <t>Skaitmeninių vaizdo diskų</t>
  </si>
  <si>
    <t>Standžiojo disko turiniui perkelti į nurodytas atmintines reikės:</t>
  </si>
  <si>
    <t>Bendra talpa, MB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</si>
</sst>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Palemonas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9.140625" style="2" customWidth="1"/>
    <col min="2" max="2" width="31.7109375" style="2" customWidth="1"/>
    <col min="3" max="3" width="11.57421875" style="2" customWidth="1"/>
    <col min="4" max="4" width="11.421875" style="2" customWidth="1"/>
    <col min="5" max="5" width="14.00390625" style="2" customWidth="1"/>
    <col min="6" max="7" width="10.7109375" style="2" customWidth="1"/>
    <col min="8" max="16384" width="9.140625" style="2" customWidth="1"/>
  </cols>
  <sheetData>
    <row r="1" ht="9.75" customHeight="1"/>
    <row r="2" spans="2:7" s="1" customFormat="1" ht="27">
      <c r="B2" s="6" t="s">
        <v>0</v>
      </c>
      <c r="C2" s="6" t="s">
        <v>14</v>
      </c>
      <c r="D2" s="6" t="s">
        <v>15</v>
      </c>
      <c r="E2" s="6" t="s">
        <v>16</v>
      </c>
      <c r="F2" s="6" t="s">
        <v>12</v>
      </c>
      <c r="G2" s="6" t="s">
        <v>13</v>
      </c>
    </row>
    <row r="3" spans="2:7" ht="12.75">
      <c r="B3" s="7" t="s">
        <v>1</v>
      </c>
      <c r="C3" s="8">
        <v>2048</v>
      </c>
      <c r="D3" s="8">
        <v>2048</v>
      </c>
      <c r="E3" s="8">
        <v>1</v>
      </c>
      <c r="F3" s="8">
        <f>IF(E3,D3,"")</f>
        <v>2048</v>
      </c>
      <c r="G3" s="8">
        <f>IF(NOT(E3),D3,"")</f>
      </c>
    </row>
    <row r="4" spans="2:7" ht="12.75">
      <c r="B4" s="9" t="s">
        <v>11</v>
      </c>
      <c r="C4" s="8">
        <v>512</v>
      </c>
      <c r="D4" s="8">
        <v>512</v>
      </c>
      <c r="E4" s="8">
        <v>1</v>
      </c>
      <c r="F4" s="8">
        <f aca="true" t="shared" si="0" ref="F4:F13">IF(E4,D4,"")</f>
        <v>512</v>
      </c>
      <c r="G4" s="8">
        <f aca="true" t="shared" si="1" ref="G4:G13">IF(NOT(E4),D4,"")</f>
      </c>
    </row>
    <row r="5" spans="2:7" ht="12.75">
      <c r="B5" s="9" t="s">
        <v>3</v>
      </c>
      <c r="C5" s="8">
        <v>256</v>
      </c>
      <c r="D5" s="8">
        <f>C5/1024</f>
        <v>0.25</v>
      </c>
      <c r="E5" s="8">
        <v>1</v>
      </c>
      <c r="F5" s="8">
        <f t="shared" si="0"/>
        <v>0.25</v>
      </c>
      <c r="G5" s="8">
        <f t="shared" si="1"/>
      </c>
    </row>
    <row r="6" spans="2:7" ht="12.75">
      <c r="B6" s="9" t="s">
        <v>2</v>
      </c>
      <c r="C6" s="8">
        <v>320</v>
      </c>
      <c r="D6" s="8">
        <f>C6*1024</f>
        <v>327680</v>
      </c>
      <c r="E6" s="10">
        <v>0</v>
      </c>
      <c r="F6" s="8">
        <f t="shared" si="0"/>
      </c>
      <c r="G6" s="8">
        <f t="shared" si="1"/>
        <v>327680</v>
      </c>
    </row>
    <row r="7" spans="2:7" ht="12.75" customHeight="1">
      <c r="B7" s="9" t="s">
        <v>4</v>
      </c>
      <c r="C7" s="8">
        <v>8</v>
      </c>
      <c r="D7" s="8">
        <v>8</v>
      </c>
      <c r="E7" s="10">
        <v>1</v>
      </c>
      <c r="F7" s="8">
        <f t="shared" si="0"/>
        <v>8</v>
      </c>
      <c r="G7" s="8">
        <f t="shared" si="1"/>
      </c>
    </row>
    <row r="8" spans="2:7" ht="12.75">
      <c r="B8" s="9" t="s">
        <v>5</v>
      </c>
      <c r="C8" s="8">
        <v>1.44</v>
      </c>
      <c r="D8" s="8">
        <v>1.44</v>
      </c>
      <c r="E8" s="10">
        <v>0</v>
      </c>
      <c r="F8" s="8">
        <f t="shared" si="0"/>
      </c>
      <c r="G8" s="8">
        <f t="shared" si="1"/>
        <v>1.44</v>
      </c>
    </row>
    <row r="9" spans="2:7" ht="12.75">
      <c r="B9" s="9" t="s">
        <v>6</v>
      </c>
      <c r="C9" s="8">
        <v>700</v>
      </c>
      <c r="D9" s="8">
        <v>700</v>
      </c>
      <c r="E9" s="10">
        <v>0</v>
      </c>
      <c r="F9" s="8">
        <f t="shared" si="0"/>
      </c>
      <c r="G9" s="8">
        <f t="shared" si="1"/>
        <v>700</v>
      </c>
    </row>
    <row r="10" spans="2:7" ht="12.75">
      <c r="B10" s="9" t="s">
        <v>7</v>
      </c>
      <c r="C10" s="8">
        <v>4.7</v>
      </c>
      <c r="D10" s="8">
        <f>C10*1024</f>
        <v>4812.8</v>
      </c>
      <c r="E10" s="10">
        <v>0</v>
      </c>
      <c r="F10" s="8">
        <f t="shared" si="0"/>
      </c>
      <c r="G10" s="8">
        <f t="shared" si="1"/>
        <v>4812.8</v>
      </c>
    </row>
    <row r="11" spans="2:7" ht="12.75">
      <c r="B11" s="9" t="s">
        <v>8</v>
      </c>
      <c r="C11" s="8">
        <v>650</v>
      </c>
      <c r="D11" s="8">
        <v>650</v>
      </c>
      <c r="E11" s="10">
        <v>0</v>
      </c>
      <c r="F11" s="8">
        <f t="shared" si="0"/>
      </c>
      <c r="G11" s="8">
        <f t="shared" si="1"/>
        <v>650</v>
      </c>
    </row>
    <row r="12" spans="2:7" ht="12.75">
      <c r="B12" s="9" t="s">
        <v>9</v>
      </c>
      <c r="C12" s="8">
        <v>2</v>
      </c>
      <c r="D12" s="8">
        <f>C12*1024</f>
        <v>2048</v>
      </c>
      <c r="E12" s="10">
        <v>0</v>
      </c>
      <c r="F12" s="8">
        <f t="shared" si="0"/>
      </c>
      <c r="G12" s="8">
        <f t="shared" si="1"/>
        <v>2048</v>
      </c>
    </row>
    <row r="13" spans="2:7" ht="12.75">
      <c r="B13" s="9" t="s">
        <v>10</v>
      </c>
      <c r="C13" s="8">
        <v>2</v>
      </c>
      <c r="D13" s="8">
        <f>C13*1024</f>
        <v>2048</v>
      </c>
      <c r="E13" s="10">
        <v>0</v>
      </c>
      <c r="F13" s="8">
        <f t="shared" si="0"/>
      </c>
      <c r="G13" s="8">
        <f t="shared" si="1"/>
        <v>2048</v>
      </c>
    </row>
    <row r="14" spans="2:5" ht="3" customHeight="1">
      <c r="B14" s="4"/>
      <c r="D14" s="3"/>
      <c r="E14" s="5"/>
    </row>
    <row r="15" spans="5:7" ht="12.75">
      <c r="E15" s="20" t="s">
        <v>21</v>
      </c>
      <c r="F15" s="16">
        <f>SUM(F3:F13)</f>
        <v>2568.25</v>
      </c>
      <c r="G15" s="16">
        <f>SUM(G3:G13)</f>
        <v>337940.24</v>
      </c>
    </row>
    <row r="16" spans="2:7" ht="12.75">
      <c r="B16" s="4"/>
      <c r="E16" s="20" t="s">
        <v>17</v>
      </c>
      <c r="F16" s="16">
        <f>F15/1024</f>
        <v>2.508056640625</v>
      </c>
      <c r="G16" s="16">
        <f>G15/1024</f>
        <v>330.019765625</v>
      </c>
    </row>
    <row r="17" ht="4.5" customHeight="1"/>
    <row r="18" spans="2:4" ht="12.75">
      <c r="B18" s="17" t="s">
        <v>20</v>
      </c>
      <c r="C18" s="17"/>
      <c r="D18" s="17"/>
    </row>
    <row r="19" spans="2:4" ht="3.75" customHeight="1">
      <c r="B19" s="17"/>
      <c r="C19" s="17"/>
      <c r="D19" s="17"/>
    </row>
    <row r="20" spans="2:4" ht="12.75">
      <c r="B20" s="19" t="s">
        <v>18</v>
      </c>
      <c r="C20" s="18">
        <f>D6/D9</f>
        <v>468.1142857142857</v>
      </c>
      <c r="D20" s="11">
        <v>469</v>
      </c>
    </row>
    <row r="21" spans="2:4" ht="12.75">
      <c r="B21" s="19" t="s">
        <v>19</v>
      </c>
      <c r="C21" s="18">
        <f>D6/D10</f>
        <v>68.08510638297872</v>
      </c>
      <c r="D21" s="1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3.7109375" style="0" customWidth="1"/>
    <col min="2" max="2" width="11.421875" style="0" customWidth="1"/>
  </cols>
  <sheetData>
    <row r="1" spans="1:3" ht="12.75">
      <c r="A1" s="12" t="s">
        <v>0</v>
      </c>
      <c r="B1" s="13" t="s">
        <v>14</v>
      </c>
      <c r="C1" s="13" t="s">
        <v>15</v>
      </c>
    </row>
    <row r="2" spans="1:3" ht="12.75">
      <c r="A2" s="14" t="s">
        <v>1</v>
      </c>
      <c r="B2" s="13">
        <v>2048</v>
      </c>
      <c r="C2" s="13">
        <v>2048</v>
      </c>
    </row>
    <row r="3" spans="1:3" ht="12.75">
      <c r="A3" s="15" t="s">
        <v>11</v>
      </c>
      <c r="B3" s="13">
        <v>512</v>
      </c>
      <c r="C3" s="13">
        <v>512</v>
      </c>
    </row>
    <row r="4" spans="1:3" ht="12.75">
      <c r="A4" s="15" t="s">
        <v>3</v>
      </c>
      <c r="B4" s="13">
        <v>256</v>
      </c>
      <c r="C4" s="13">
        <f>B4/1024</f>
        <v>0.25</v>
      </c>
    </row>
    <row r="5" spans="1:3" ht="12.75" customHeight="1">
      <c r="A5" s="15" t="s">
        <v>4</v>
      </c>
      <c r="B5" s="13">
        <v>8</v>
      </c>
      <c r="C5" s="13">
        <v>8</v>
      </c>
    </row>
    <row r="6" spans="1:3" ht="12.75">
      <c r="A6" s="15" t="s">
        <v>5</v>
      </c>
      <c r="B6" s="13">
        <v>1.44</v>
      </c>
      <c r="C6" s="13">
        <v>1.44</v>
      </c>
    </row>
    <row r="7" spans="1:3" ht="12.75">
      <c r="A7" s="15" t="s">
        <v>6</v>
      </c>
      <c r="B7" s="13">
        <v>700</v>
      </c>
      <c r="C7" s="13">
        <v>700</v>
      </c>
    </row>
    <row r="8" spans="1:3" ht="12.75">
      <c r="A8" s="15" t="s">
        <v>7</v>
      </c>
      <c r="B8" s="13">
        <v>4.7</v>
      </c>
      <c r="C8" s="13">
        <f>B8*1024</f>
        <v>4812.8</v>
      </c>
    </row>
    <row r="9" spans="1:3" ht="12.75">
      <c r="A9" s="15" t="s">
        <v>8</v>
      </c>
      <c r="B9" s="13">
        <v>650</v>
      </c>
      <c r="C9" s="13">
        <v>650</v>
      </c>
    </row>
    <row r="10" spans="1:3" ht="12.75">
      <c r="A10" s="15" t="s">
        <v>9</v>
      </c>
      <c r="B10" s="13">
        <v>2</v>
      </c>
      <c r="C10" s="13">
        <f>B10*1024</f>
        <v>2048</v>
      </c>
    </row>
    <row r="11" spans="1:3" ht="12.75">
      <c r="A11" s="15" t="s">
        <v>10</v>
      </c>
      <c r="B11" s="13">
        <v>2</v>
      </c>
      <c r="C11" s="13">
        <f>B11*1024</f>
        <v>2048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pc</cp:lastModifiedBy>
  <dcterms:created xsi:type="dcterms:W3CDTF">2009-10-02T06:05:31Z</dcterms:created>
  <dcterms:modified xsi:type="dcterms:W3CDTF">2014-03-09T15:49:44Z</dcterms:modified>
  <cp:category/>
  <cp:version/>
  <cp:contentType/>
  <cp:contentStatus/>
</cp:coreProperties>
</file>